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G5" i="1" l="1"/>
  <c r="G6" i="1"/>
  <c r="G7" i="1"/>
  <c r="G8" i="1"/>
  <c r="G9" i="1"/>
  <c r="G10" i="1"/>
  <c r="G11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5" i="1"/>
  <c r="E6" i="1"/>
  <c r="E7" i="1"/>
  <c r="E8" i="1"/>
  <c r="E9" i="1"/>
  <c r="E10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<sst xmlns="http://schemas.openxmlformats.org/spreadsheetml/2006/main" count="22" uniqueCount="22">
  <si>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</si>
  <si>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</si>
  <si>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</si>
  <si>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</si>
  <si>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</si>
  <si>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</si>
  <si>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</si>
  <si>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</si>
  <si>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</si>
  <si>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</si>
  <si>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</si>
  <si>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</si>
  <si>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</si>
  <si>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</si>
  <si>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</si>
  <si>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</si>
  <si>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</si>
  <si>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</si>
  <si>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МКОУ "Касумкентская СОШ №2"  Республики Дагестан</t>
  </si>
  <si>
    <t>гарнир</t>
  </si>
  <si>
    <t>ИТОГО</t>
  </si>
  <si>
    <t>06.09.2021г.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</si>
</sst>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5" xfId="0" applyBorder="1"/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/>
    <xf numFmtId="0" fontId="2" fillId="0" borderId="18" xfId="0" applyFont="1" applyBorder="1" applyAlignment="1">
      <alignment horizontal="center" vertical="center"/>
    </xf>
    <xf numFmtId="49" fontId="0" fillId="0" borderId="1" xfId="0" applyNumberFormat="1" applyBorder="1"/>
    <xf numFmtId="49" fontId="0" fillId="0" borderId="15" xfId="0" applyNumberFormat="1" applyBorder="1"/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6">
          <cell r="A46" t="str">
            <v>14/2010</v>
          </cell>
          <cell r="B46" t="str">
            <v>Салат из свежих помидоров с луком</v>
          </cell>
          <cell r="C46">
            <v>100</v>
          </cell>
          <cell r="D46">
            <v>1.3</v>
          </cell>
          <cell r="E46">
            <v>6.19</v>
          </cell>
          <cell r="F46">
            <v>4.72</v>
          </cell>
          <cell r="G46">
            <v>79.599999999999994</v>
          </cell>
        </row>
        <row r="47">
          <cell r="A47" t="str">
            <v>204/2005</v>
          </cell>
          <cell r="B47" t="str">
            <v xml:space="preserve">Суп с говядиной  (харчо) </v>
          </cell>
          <cell r="C47" t="str">
            <v>200/15</v>
          </cell>
          <cell r="D47">
            <v>7.18</v>
          </cell>
          <cell r="E47">
            <v>3.3</v>
          </cell>
          <cell r="F47">
            <v>14.65</v>
          </cell>
          <cell r="G47">
            <v>113</v>
          </cell>
        </row>
        <row r="48">
          <cell r="A48" t="str">
            <v>301/2005</v>
          </cell>
          <cell r="B48" t="str">
            <v>Птица тущенная</v>
          </cell>
          <cell r="C48" t="str">
            <v>80/80</v>
          </cell>
          <cell r="D48">
            <v>17.649999999999999</v>
          </cell>
          <cell r="E48">
            <v>14.58</v>
          </cell>
          <cell r="F48">
            <v>4.7</v>
          </cell>
          <cell r="G48">
            <v>221</v>
          </cell>
        </row>
        <row r="49">
          <cell r="A49" t="str">
            <v>688 /2005</v>
          </cell>
          <cell r="B49" t="str">
            <v>Макароны отварные</v>
          </cell>
          <cell r="C49">
            <v>150</v>
          </cell>
          <cell r="D49">
            <v>5.52</v>
          </cell>
          <cell r="E49">
            <v>4.5199999999999996</v>
          </cell>
          <cell r="F49">
            <v>26.45</v>
          </cell>
          <cell r="G49">
            <v>168.45</v>
          </cell>
        </row>
        <row r="50">
          <cell r="A50" t="str">
            <v>859/2005</v>
          </cell>
          <cell r="B50" t="str">
            <v>Компот из груш</v>
          </cell>
          <cell r="C50">
            <v>200</v>
          </cell>
          <cell r="D50">
            <v>0.2</v>
          </cell>
          <cell r="E50">
            <v>0.2</v>
          </cell>
          <cell r="F50">
            <v>22.3</v>
          </cell>
          <cell r="G50">
            <v>110</v>
          </cell>
        </row>
        <row r="51">
          <cell r="B51" t="str">
            <v>хлеб</v>
          </cell>
          <cell r="C51">
            <v>40</v>
          </cell>
          <cell r="D51">
            <v>2.64</v>
          </cell>
          <cell r="E51">
            <v>0.48</v>
          </cell>
          <cell r="F51">
            <v>13.36</v>
          </cell>
          <cell r="G51">
            <v>69.599999999999994</v>
          </cell>
        </row>
        <row r="52">
          <cell r="D52">
            <v>34.489999999999995</v>
          </cell>
          <cell r="E52">
            <v>29.27</v>
          </cell>
          <cell r="F52">
            <v>86.179999999999993</v>
          </cell>
          <cell r="G52">
            <v>761.65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5" sqref="F15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33" t="s">
        <v>18</v>
      </c>
      <c r="C2" s="34"/>
      <c r="D2" s="35"/>
      <c r="F2" t="s">
        <v>11</v>
      </c>
      <c r="G2" s="5"/>
      <c r="I2" t="s">
        <v>12</v>
      </c>
      <c r="J2" s="7" t="s">
        <v>21</v>
      </c>
    </row>
    <row r="3" spans="1:10" ht="15.75" thickBot="1" x14ac:dyDescent="0.3"/>
    <row r="4" spans="1:10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31.5" x14ac:dyDescent="0.25">
      <c r="A5" s="30" t="s">
        <v>17</v>
      </c>
      <c r="B5" s="1" t="s">
        <v>16</v>
      </c>
      <c r="C5" s="23" t="str">
        <f>[1]Лист1!A46</f>
        <v>14/2010</v>
      </c>
      <c r="D5" s="10" t="str">
        <f>[1]Лист1!B46</f>
        <v>Салат из свежих помидоров с луком</v>
      </c>
      <c r="E5" s="13">
        <f>[1]Лист1!C46</f>
        <v>100</v>
      </c>
      <c r="F5" s="6"/>
      <c r="G5" s="25">
        <f>[1]Лист1!G46</f>
        <v>79.599999999999994</v>
      </c>
      <c r="H5" s="25">
        <f>[1]Лист1!D46</f>
        <v>1.3</v>
      </c>
      <c r="I5" s="25">
        <f>[1]Лист1!E46</f>
        <v>6.19</v>
      </c>
      <c r="J5" s="25">
        <f>[1]Лист1!F46</f>
        <v>4.72</v>
      </c>
    </row>
    <row r="6" spans="1:10" ht="16.5" thickBot="1" x14ac:dyDescent="0.3">
      <c r="A6" s="31"/>
      <c r="B6" s="1" t="s">
        <v>13</v>
      </c>
      <c r="C6" s="23" t="str">
        <f>[1]Лист1!A47</f>
        <v>204/2005</v>
      </c>
      <c r="D6" s="9" t="str">
        <f>[1]Лист1!B47</f>
        <v xml:space="preserve">Суп с говядиной  (харчо) </v>
      </c>
      <c r="E6" s="14" t="str">
        <f>[1]Лист1!C47</f>
        <v>200/15</v>
      </c>
      <c r="F6" s="6"/>
      <c r="G6" s="26">
        <f>[1]Лист1!G47</f>
        <v>113</v>
      </c>
      <c r="H6" s="26">
        <f>[1]Лист1!D47</f>
        <v>7.18</v>
      </c>
      <c r="I6" s="26">
        <f>[1]Лист1!E47</f>
        <v>3.3</v>
      </c>
      <c r="J6" s="26">
        <f>[1]Лист1!F47</f>
        <v>14.65</v>
      </c>
    </row>
    <row r="7" spans="1:10" ht="16.5" thickBot="1" x14ac:dyDescent="0.3">
      <c r="A7" s="31"/>
      <c r="B7" s="1" t="s">
        <v>14</v>
      </c>
      <c r="C7" s="23" t="str">
        <f>[1]Лист1!A48</f>
        <v>301/2005</v>
      </c>
      <c r="D7" s="11" t="str">
        <f>[1]Лист1!B48</f>
        <v>Птица тущенная</v>
      </c>
      <c r="E7" s="15" t="str">
        <f>[1]Лист1!C48</f>
        <v>80/80</v>
      </c>
      <c r="F7" s="6"/>
      <c r="G7" s="27">
        <f>[1]Лист1!G48</f>
        <v>221</v>
      </c>
      <c r="H7" s="27">
        <f>[1]Лист1!D48</f>
        <v>17.649999999999999</v>
      </c>
      <c r="I7" s="27">
        <f>[1]Лист1!E48</f>
        <v>14.58</v>
      </c>
      <c r="J7" s="27">
        <f>[1]Лист1!F48</f>
        <v>4.7</v>
      </c>
    </row>
    <row r="8" spans="1:10" ht="16.5" thickBot="1" x14ac:dyDescent="0.3">
      <c r="A8" s="31"/>
      <c r="B8" s="1" t="s">
        <v>19</v>
      </c>
      <c r="C8" s="23" t="str">
        <f>[1]Лист1!A49</f>
        <v>688 /2005</v>
      </c>
      <c r="D8" s="11" t="str">
        <f>[1]Лист1!B49</f>
        <v>Макароны отварные</v>
      </c>
      <c r="E8" s="15">
        <f>[1]Лист1!C49</f>
        <v>150</v>
      </c>
      <c r="F8" s="6"/>
      <c r="G8" s="27">
        <f>[1]Лист1!G49</f>
        <v>168.45</v>
      </c>
      <c r="H8" s="27">
        <f>[1]Лист1!D49</f>
        <v>5.52</v>
      </c>
      <c r="I8" s="27">
        <f>[1]Лист1!E49</f>
        <v>4.5199999999999996</v>
      </c>
      <c r="J8" s="27">
        <f>[1]Лист1!F49</f>
        <v>26.45</v>
      </c>
    </row>
    <row r="9" spans="1:10" ht="15.75" x14ac:dyDescent="0.25">
      <c r="A9" s="31"/>
      <c r="B9" s="12" t="s">
        <v>15</v>
      </c>
      <c r="C9" s="24" t="str">
        <f>[1]Лист1!A50</f>
        <v>859/2005</v>
      </c>
      <c r="D9" s="10" t="str">
        <f>[1]Лист1!B50</f>
        <v>Компот из груш</v>
      </c>
      <c r="E9" s="13">
        <f>[1]Лист1!C50</f>
        <v>200</v>
      </c>
      <c r="F9" s="6"/>
      <c r="G9" s="25">
        <f>[1]Лист1!G50</f>
        <v>110</v>
      </c>
      <c r="H9" s="25">
        <f>[1]Лист1!D50</f>
        <v>0.2</v>
      </c>
      <c r="I9" s="25">
        <f>[1]Лист1!E50</f>
        <v>0.2</v>
      </c>
      <c r="J9" s="25">
        <f>[1]Лист1!F50</f>
        <v>22.3</v>
      </c>
    </row>
    <row r="10" spans="1:10" ht="15" customHeight="1" x14ac:dyDescent="0.25">
      <c r="A10" s="31"/>
      <c r="B10" s="20"/>
      <c r="C10" s="18"/>
      <c r="D10" s="16" t="str">
        <f>[1]Лист1!B51</f>
        <v>хлеб</v>
      </c>
      <c r="E10" s="22">
        <f>[1]Лист1!C51</f>
        <v>40</v>
      </c>
      <c r="F10" s="21"/>
      <c r="G10" s="28">
        <f>[1]Лист1!G51</f>
        <v>69.599999999999994</v>
      </c>
      <c r="H10" s="28">
        <f>[1]Лист1!D51</f>
        <v>2.64</v>
      </c>
      <c r="I10" s="28">
        <f>[1]Лист1!E51</f>
        <v>0.48</v>
      </c>
      <c r="J10" s="28">
        <f>[1]Лист1!F51</f>
        <v>13.36</v>
      </c>
    </row>
    <row r="11" spans="1:10" ht="14.25" customHeight="1" thickBot="1" x14ac:dyDescent="0.3">
      <c r="A11" s="32"/>
      <c r="B11" s="18" t="s">
        <v>20</v>
      </c>
      <c r="C11" s="17"/>
      <c r="D11" s="19"/>
      <c r="E11" s="19"/>
      <c r="F11" s="19">
        <v>61</v>
      </c>
      <c r="G11" s="29">
        <f>[1]Лист1!G52</f>
        <v>761.65</v>
      </c>
      <c r="H11" s="29">
        <f>[1]Лист1!D52</f>
        <v>34.489999999999995</v>
      </c>
      <c r="I11" s="29">
        <f>[1]Лист1!E52</f>
        <v>29.27</v>
      </c>
      <c r="J11" s="29">
        <f>[1]Лист1!F52</f>
        <v>86.179999999999993</v>
      </c>
    </row>
  </sheetData>
  <mergeCells count="2">
    <mergeCell ref="A5:A11"/>
    <mergeCell ref="B2:D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2021-05-22T10:02:49Z</cp:lastPrinted>
  <dcterms:created xsi:type="dcterms:W3CDTF">2021-05-22T09:38:36Z</dcterms:created>
  <dcterms:modified xsi:type="dcterms:W3CDTF">2021-08-25T08:19:12Z</dcterms:modified>
</cp:coreProperties>
</file>